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6c5a3867f243154/Bob/Wrestling/TYW/2025_2026/JH/"/>
    </mc:Choice>
  </mc:AlternateContent>
  <xr:revisionPtr revIDLastSave="0" documentId="8_{C29F9CF0-ECA5-438D-8B79-F7132934E7A8}" xr6:coauthVersionLast="47" xr6:coauthVersionMax="47" xr10:uidLastSave="{00000000-0000-0000-0000-000000000000}"/>
  <bookViews>
    <workbookView xWindow="-98" yWindow="-98" windowWidth="19396" windowHeight="10276" xr2:uid="{9CF2E804-FBDD-497C-87DB-98338F92C7AC}"/>
  </bookViews>
  <sheets>
    <sheet name="DON020726" sheetId="1" r:id="rId1"/>
  </sheets>
  <definedNames>
    <definedName name="_xlnm._FilterDatabase" localSheetId="0" hidden="1">'DON020726'!$D$2:$E$25</definedName>
    <definedName name="_xlnm.Print_Area" localSheetId="0">'DON020726'!$A$1:$S$32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1" l="1"/>
  <c r="R29" i="1"/>
  <c r="K1" i="1"/>
</calcChain>
</file>

<file path=xl/sharedStrings.xml><?xml version="1.0" encoding="utf-8"?>
<sst xmlns="http://schemas.openxmlformats.org/spreadsheetml/2006/main" count="49" uniqueCount="41">
  <si>
    <t>Hershey JH @ Donegal</t>
  </si>
  <si>
    <t>Wt.</t>
  </si>
  <si>
    <t>Wrestler Name</t>
  </si>
  <si>
    <t>years of experience</t>
  </si>
  <si>
    <t>Rating (1-3), 1 is best</t>
  </si>
  <si>
    <t>Grade</t>
  </si>
  <si>
    <t>Bracket</t>
  </si>
  <si>
    <t>Bout#</t>
  </si>
  <si>
    <t>Score</t>
  </si>
  <si>
    <t>PLACE</t>
  </si>
  <si>
    <t>W</t>
  </si>
  <si>
    <t>L</t>
  </si>
  <si>
    <t>Battaglia, Caleb</t>
  </si>
  <si>
    <t>Starr, Micah</t>
  </si>
  <si>
    <t>Balchune, Vincent</t>
  </si>
  <si>
    <t>Albert, Isaiah</t>
  </si>
  <si>
    <t>Guarno, Phillip</t>
  </si>
  <si>
    <t>Skowronski, Lucas</t>
  </si>
  <si>
    <t>Gonzalez, Jaylen</t>
  </si>
  <si>
    <t>Vanderhoef, Rex</t>
  </si>
  <si>
    <t>Elhoufy, Mousa</t>
  </si>
  <si>
    <t>Rodriguez, Leo</t>
  </si>
  <si>
    <t>Smith, Reid</t>
  </si>
  <si>
    <t>Mathew, Adam</t>
  </si>
  <si>
    <t>Bastola, Krish</t>
  </si>
  <si>
    <t>Sasala, Lex</t>
  </si>
  <si>
    <t>Pothur, Nik</t>
  </si>
  <si>
    <t>Khreisha, Zain</t>
  </si>
  <si>
    <t>Gomes, Nate</t>
  </si>
  <si>
    <t>Clapham, Jack</t>
  </si>
  <si>
    <t>Ploski, Andrew</t>
  </si>
  <si>
    <t>Twigg, Payton</t>
  </si>
  <si>
    <t>Mohler, Mason</t>
  </si>
  <si>
    <t>Elhoufy, Mohanad</t>
  </si>
  <si>
    <t>Morales, Hector</t>
  </si>
  <si>
    <t>Elsharkawy, Moussa</t>
  </si>
  <si>
    <t>Cooper, Taurik</t>
  </si>
  <si>
    <t>Eldouby, Gamal</t>
  </si>
  <si>
    <t>Saturday February 7th, 2026</t>
  </si>
  <si>
    <t>Donegal High School 1025 Koser Road Mount Joy, PA 17552</t>
  </si>
  <si>
    <t xml:space="preserve">Check-In, Weight Verification &amp; Skin check 7:30am-8:15am.  Wrestling will begin at 9:00am.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</si>
</sst>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Bookman Old Style"/>
      <family val="1"/>
    </font>
    <font>
      <b/>
      <sz val="24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u/>
      <sz val="12"/>
      <color theme="1"/>
      <name val="Bookman Old Style"/>
      <family val="1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name val="Bookman Old Style"/>
      <family val="1"/>
    </font>
    <font>
      <sz val="14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4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vertical="center"/>
    </xf>
    <xf numFmtId="14" fontId="5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7" fillId="0" borderId="4" xfId="2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9" fillId="0" borderId="5" xfId="2" applyFont="1" applyBorder="1" applyAlignment="1">
      <alignment horizontal="left" vertical="center" wrapText="1"/>
    </xf>
    <xf numFmtId="0" fontId="9" fillId="0" borderId="5" xfId="2" applyFont="1" applyBorder="1" applyAlignment="1">
      <alignment wrapText="1"/>
    </xf>
    <xf numFmtId="0" fontId="10" fillId="0" borderId="5" xfId="2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1" fillId="0" borderId="5" xfId="2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5" xfId="0" quotePrefix="1" applyFont="1" applyBorder="1"/>
    <xf numFmtId="0" fontId="4" fillId="0" borderId="6" xfId="0" applyFont="1" applyBorder="1"/>
    <xf numFmtId="0" fontId="11" fillId="0" borderId="4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/>
    <xf numFmtId="0" fontId="12" fillId="0" borderId="0" xfId="0" applyFont="1"/>
    <xf numFmtId="0" fontId="4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419779C5-154E-4D1E-BEE9-704CA7DCFF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B32E-D64A-4D8E-8322-B2CB935ABA2C}">
  <sheetPr>
    <pageSetUpPr fitToPage="1"/>
  </sheetPr>
  <dimension ref="A1:S32"/>
  <sheetViews>
    <sheetView tabSelected="1" topLeftCell="A13" zoomScaleNormal="100" workbookViewId="0">
      <selection activeCell="I22" sqref="I22"/>
    </sheetView>
  </sheetViews>
  <sheetFormatPr defaultColWidth="9.1328125" defaultRowHeight="15.75" x14ac:dyDescent="0.45"/>
  <cols>
    <col min="1" max="1" width="5.06640625" style="36" bestFit="1" customWidth="1"/>
    <col min="2" max="2" width="22.796875" style="10" bestFit="1" customWidth="1"/>
    <col min="3" max="3" width="10.3984375" style="36" hidden="1" customWidth="1"/>
    <col min="4" max="4" width="14.9296875" style="36" hidden="1" customWidth="1"/>
    <col min="5" max="5" width="13.19921875" style="36" hidden="1" customWidth="1"/>
    <col min="6" max="7" width="7.53125" style="36" bestFit="1" customWidth="1"/>
    <col min="8" max="8" width="7.265625" style="10" bestFit="1" customWidth="1"/>
    <col min="9" max="9" width="7.53125" style="10" bestFit="1" customWidth="1"/>
    <col min="10" max="10" width="7.265625" style="10" bestFit="1" customWidth="1"/>
    <col min="11" max="11" width="7.53125" style="10" bestFit="1" customWidth="1"/>
    <col min="12" max="12" width="7.265625" style="10" bestFit="1" customWidth="1"/>
    <col min="13" max="13" width="7.53125" style="10" bestFit="1" customWidth="1"/>
    <col min="14" max="14" width="7.265625" style="10" bestFit="1" customWidth="1"/>
    <col min="15" max="15" width="7.53125" style="10" bestFit="1" customWidth="1"/>
    <col min="16" max="16" width="7.265625" style="10" bestFit="1" customWidth="1"/>
    <col min="17" max="17" width="8.3984375" style="36" bestFit="1" customWidth="1"/>
    <col min="18" max="19" width="5.796875" style="10" customWidth="1"/>
    <col min="20" max="16384" width="9.1328125" style="10"/>
  </cols>
  <sheetData>
    <row r="1" spans="1:19" ht="30.75" x14ac:dyDescent="0.85">
      <c r="A1" s="1" t="s">
        <v>0</v>
      </c>
      <c r="B1" s="2"/>
      <c r="C1" s="2"/>
      <c r="D1" s="2"/>
      <c r="E1" s="2"/>
      <c r="F1" s="2"/>
      <c r="G1" s="3"/>
      <c r="H1" s="4"/>
      <c r="I1" s="5"/>
      <c r="J1" s="6">
        <v>26</v>
      </c>
      <c r="K1" s="7">
        <f>SUM(J1*25)</f>
        <v>650</v>
      </c>
      <c r="L1" s="4"/>
      <c r="M1" s="8">
        <v>46060</v>
      </c>
      <c r="N1" s="8"/>
      <c r="O1" s="4"/>
      <c r="P1" s="4"/>
      <c r="Q1" s="3"/>
      <c r="R1" s="4"/>
      <c r="S1" s="9"/>
    </row>
    <row r="2" spans="1:19" s="19" customFormat="1" ht="15.4" customHeight="1" x14ac:dyDescent="0.5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6" t="s">
        <v>7</v>
      </c>
      <c r="H2" s="16" t="s">
        <v>8</v>
      </c>
      <c r="I2" s="16" t="s">
        <v>7</v>
      </c>
      <c r="J2" s="16" t="s">
        <v>8</v>
      </c>
      <c r="K2" s="17" t="s">
        <v>7</v>
      </c>
      <c r="L2" s="16" t="s">
        <v>8</v>
      </c>
      <c r="M2" s="16" t="s">
        <v>7</v>
      </c>
      <c r="N2" s="16" t="s">
        <v>8</v>
      </c>
      <c r="O2" s="16" t="s">
        <v>7</v>
      </c>
      <c r="P2" s="16" t="s">
        <v>8</v>
      </c>
      <c r="Q2" s="16" t="s">
        <v>9</v>
      </c>
      <c r="R2" s="16" t="s">
        <v>10</v>
      </c>
      <c r="S2" s="18" t="s">
        <v>11</v>
      </c>
    </row>
    <row r="3" spans="1:19" ht="18" customHeight="1" x14ac:dyDescent="0.45">
      <c r="A3" s="20">
        <v>80</v>
      </c>
      <c r="B3" s="21" t="s">
        <v>12</v>
      </c>
      <c r="C3" s="22"/>
      <c r="D3" s="22"/>
      <c r="E3" s="22"/>
      <c r="F3" s="22"/>
      <c r="G3" s="23"/>
      <c r="H3" s="24"/>
      <c r="I3" s="23"/>
      <c r="J3" s="24"/>
      <c r="K3" s="23"/>
      <c r="L3" s="23"/>
      <c r="M3" s="23"/>
      <c r="N3" s="23"/>
      <c r="O3" s="23"/>
      <c r="P3" s="23"/>
      <c r="Q3" s="22"/>
      <c r="R3" s="23"/>
      <c r="S3" s="25"/>
    </row>
    <row r="4" spans="1:19" ht="18" customHeight="1" x14ac:dyDescent="0.45">
      <c r="A4" s="26">
        <v>81</v>
      </c>
      <c r="B4" s="21" t="s">
        <v>13</v>
      </c>
      <c r="C4" s="22">
        <v>5</v>
      </c>
      <c r="D4" s="22">
        <v>2</v>
      </c>
      <c r="E4" s="22">
        <v>8</v>
      </c>
      <c r="F4" s="22"/>
      <c r="G4" s="23"/>
      <c r="H4" s="24"/>
      <c r="I4" s="23"/>
      <c r="J4" s="24"/>
      <c r="K4" s="23"/>
      <c r="L4" s="24"/>
      <c r="M4" s="23"/>
      <c r="N4" s="23"/>
      <c r="O4" s="23"/>
      <c r="P4" s="24"/>
      <c r="Q4" s="22"/>
      <c r="R4" s="23"/>
      <c r="S4" s="25"/>
    </row>
    <row r="5" spans="1:19" ht="18" customHeight="1" x14ac:dyDescent="0.45">
      <c r="A5" s="26">
        <v>82</v>
      </c>
      <c r="B5" s="21" t="s">
        <v>14</v>
      </c>
      <c r="C5" s="22">
        <v>1</v>
      </c>
      <c r="D5" s="22">
        <v>3</v>
      </c>
      <c r="E5" s="22">
        <v>7</v>
      </c>
      <c r="F5" s="22"/>
      <c r="G5" s="23"/>
      <c r="H5" s="24"/>
      <c r="I5" s="23"/>
      <c r="J5" s="24"/>
      <c r="K5" s="23"/>
      <c r="L5" s="23"/>
      <c r="M5" s="23"/>
      <c r="N5" s="23"/>
      <c r="O5" s="23"/>
      <c r="P5" s="23"/>
      <c r="Q5" s="22"/>
      <c r="R5" s="23"/>
      <c r="S5" s="25"/>
    </row>
    <row r="6" spans="1:19" ht="18" customHeight="1" x14ac:dyDescent="0.45">
      <c r="A6" s="26">
        <v>94</v>
      </c>
      <c r="B6" s="21" t="s">
        <v>15</v>
      </c>
      <c r="C6" s="22">
        <v>0</v>
      </c>
      <c r="D6" s="22">
        <v>3</v>
      </c>
      <c r="E6" s="22">
        <v>8</v>
      </c>
      <c r="F6" s="22"/>
      <c r="G6" s="23"/>
      <c r="H6" s="23"/>
      <c r="I6" s="23"/>
      <c r="J6" s="24"/>
      <c r="K6" s="23"/>
      <c r="L6" s="24"/>
      <c r="M6" s="23"/>
      <c r="N6" s="23"/>
      <c r="O6" s="23"/>
      <c r="P6" s="23"/>
      <c r="Q6" s="22"/>
      <c r="R6" s="23"/>
      <c r="S6" s="25"/>
    </row>
    <row r="7" spans="1:19" ht="18" customHeight="1" x14ac:dyDescent="0.45">
      <c r="A7" s="27">
        <v>96</v>
      </c>
      <c r="B7" s="28" t="s">
        <v>16</v>
      </c>
      <c r="C7" s="22">
        <v>0</v>
      </c>
      <c r="D7" s="22">
        <v>3</v>
      </c>
      <c r="E7" s="22">
        <v>8</v>
      </c>
      <c r="F7" s="22"/>
      <c r="G7" s="23"/>
      <c r="H7" s="23"/>
      <c r="I7" s="23"/>
      <c r="J7" s="23"/>
      <c r="K7" s="23"/>
      <c r="L7" s="24"/>
      <c r="M7" s="23"/>
      <c r="N7" s="24"/>
      <c r="O7" s="23"/>
      <c r="P7" s="23"/>
      <c r="Q7" s="22"/>
      <c r="R7" s="23"/>
      <c r="S7" s="25"/>
    </row>
    <row r="8" spans="1:19" ht="18" customHeight="1" x14ac:dyDescent="0.45">
      <c r="A8" s="20">
        <v>99</v>
      </c>
      <c r="B8" s="21" t="s">
        <v>17</v>
      </c>
      <c r="C8" s="22"/>
      <c r="D8" s="22"/>
      <c r="E8" s="22"/>
      <c r="F8" s="22"/>
      <c r="G8" s="23"/>
      <c r="H8" s="23"/>
      <c r="I8" s="23"/>
      <c r="J8" s="23"/>
      <c r="K8" s="23"/>
      <c r="L8" s="24"/>
      <c r="M8" s="23"/>
      <c r="N8" s="24"/>
      <c r="O8" s="23"/>
      <c r="P8" s="23"/>
      <c r="Q8" s="22"/>
      <c r="R8" s="23"/>
      <c r="S8" s="25"/>
    </row>
    <row r="9" spans="1:19" ht="18" customHeight="1" x14ac:dyDescent="0.45">
      <c r="A9" s="27">
        <v>103</v>
      </c>
      <c r="B9" s="28" t="s">
        <v>18</v>
      </c>
      <c r="C9" s="22">
        <v>0</v>
      </c>
      <c r="D9" s="22">
        <v>3</v>
      </c>
      <c r="E9" s="22">
        <v>8</v>
      </c>
      <c r="F9" s="22"/>
      <c r="G9" s="23"/>
      <c r="H9" s="23"/>
      <c r="I9" s="23"/>
      <c r="J9" s="23"/>
      <c r="K9" s="23"/>
      <c r="L9" s="24"/>
      <c r="M9" s="23"/>
      <c r="N9" s="24"/>
      <c r="O9" s="23"/>
      <c r="P9" s="23"/>
      <c r="Q9" s="22"/>
      <c r="R9" s="23"/>
      <c r="S9" s="25"/>
    </row>
    <row r="10" spans="1:19" ht="18" customHeight="1" x14ac:dyDescent="0.45">
      <c r="A10" s="26">
        <v>105</v>
      </c>
      <c r="B10" s="21" t="s">
        <v>19</v>
      </c>
      <c r="C10" s="22">
        <v>1</v>
      </c>
      <c r="D10" s="22">
        <v>3</v>
      </c>
      <c r="E10" s="22">
        <v>8</v>
      </c>
      <c r="F10" s="22"/>
      <c r="G10" s="23"/>
      <c r="H10" s="23"/>
      <c r="I10" s="23"/>
      <c r="J10" s="23"/>
      <c r="K10" s="23"/>
      <c r="L10" s="24"/>
      <c r="M10" s="23"/>
      <c r="N10" s="24"/>
      <c r="O10" s="23"/>
      <c r="P10" s="23"/>
      <c r="Q10" s="22"/>
      <c r="R10" s="23"/>
      <c r="S10" s="25"/>
    </row>
    <row r="11" spans="1:19" ht="18" customHeight="1" x14ac:dyDescent="0.45">
      <c r="A11" s="27">
        <v>104</v>
      </c>
      <c r="B11" s="28" t="s">
        <v>20</v>
      </c>
      <c r="C11" s="22">
        <v>0</v>
      </c>
      <c r="D11" s="22">
        <v>3</v>
      </c>
      <c r="E11" s="22">
        <v>8</v>
      </c>
      <c r="F11" s="22"/>
      <c r="G11" s="23"/>
      <c r="H11" s="24"/>
      <c r="I11" s="23"/>
      <c r="J11" s="23"/>
      <c r="K11" s="23"/>
      <c r="L11" s="23"/>
      <c r="M11" s="23"/>
      <c r="N11" s="24"/>
      <c r="O11" s="23"/>
      <c r="P11" s="24"/>
      <c r="Q11" s="22"/>
      <c r="R11" s="23"/>
      <c r="S11" s="25"/>
    </row>
    <row r="12" spans="1:19" ht="18" customHeight="1" x14ac:dyDescent="0.45">
      <c r="A12" s="20">
        <v>105</v>
      </c>
      <c r="B12" s="21" t="s">
        <v>21</v>
      </c>
      <c r="C12" s="22"/>
      <c r="D12" s="22"/>
      <c r="E12" s="22"/>
      <c r="F12" s="22"/>
      <c r="G12" s="23"/>
      <c r="H12" s="24"/>
      <c r="I12" s="23"/>
      <c r="J12" s="23"/>
      <c r="K12" s="23"/>
      <c r="L12" s="23"/>
      <c r="M12" s="23"/>
      <c r="N12" s="24"/>
      <c r="O12" s="23"/>
      <c r="P12" s="24"/>
      <c r="Q12" s="22"/>
      <c r="R12" s="23"/>
      <c r="S12" s="25"/>
    </row>
    <row r="13" spans="1:19" ht="18" customHeight="1" x14ac:dyDescent="0.45">
      <c r="A13" s="26">
        <v>106</v>
      </c>
      <c r="B13" s="21" t="s">
        <v>22</v>
      </c>
      <c r="C13" s="22">
        <v>1</v>
      </c>
      <c r="D13" s="22">
        <v>3</v>
      </c>
      <c r="E13" s="22">
        <v>7</v>
      </c>
      <c r="F13" s="22"/>
      <c r="G13" s="23"/>
      <c r="H13" s="23"/>
      <c r="I13" s="23"/>
      <c r="J13" s="24"/>
      <c r="K13" s="23"/>
      <c r="L13" s="23"/>
      <c r="M13" s="23"/>
      <c r="N13" s="23"/>
      <c r="O13" s="23"/>
      <c r="P13" s="24"/>
      <c r="Q13" s="22"/>
      <c r="R13" s="23"/>
      <c r="S13" s="25"/>
    </row>
    <row r="14" spans="1:19" ht="18" customHeight="1" x14ac:dyDescent="0.45">
      <c r="A14" s="26">
        <v>112</v>
      </c>
      <c r="B14" s="21" t="s">
        <v>23</v>
      </c>
      <c r="C14" s="22">
        <v>1</v>
      </c>
      <c r="D14" s="22">
        <v>3</v>
      </c>
      <c r="E14" s="22">
        <v>8</v>
      </c>
      <c r="F14" s="22"/>
      <c r="G14" s="23"/>
      <c r="H14" s="23"/>
      <c r="I14" s="23"/>
      <c r="J14" s="24"/>
      <c r="K14" s="23"/>
      <c r="L14" s="23"/>
      <c r="M14" s="23"/>
      <c r="N14" s="23"/>
      <c r="O14" s="23"/>
      <c r="P14" s="23"/>
      <c r="Q14" s="22"/>
      <c r="R14" s="23"/>
      <c r="S14" s="25"/>
    </row>
    <row r="15" spans="1:19" ht="18" customHeight="1" x14ac:dyDescent="0.45">
      <c r="A15" s="26">
        <v>113</v>
      </c>
      <c r="B15" s="21" t="s">
        <v>24</v>
      </c>
      <c r="C15" s="22">
        <v>0</v>
      </c>
      <c r="D15" s="22">
        <v>3</v>
      </c>
      <c r="E15" s="22">
        <v>8</v>
      </c>
      <c r="F15" s="22"/>
      <c r="G15" s="23"/>
      <c r="H15" s="23"/>
      <c r="I15" s="23"/>
      <c r="J15" s="24"/>
      <c r="K15" s="23"/>
      <c r="L15" s="23"/>
      <c r="M15" s="23"/>
      <c r="N15" s="23"/>
      <c r="O15" s="23"/>
      <c r="P15" s="23"/>
      <c r="Q15" s="22"/>
      <c r="R15" s="23"/>
      <c r="S15" s="25"/>
    </row>
    <row r="16" spans="1:19" ht="18" customHeight="1" x14ac:dyDescent="0.45">
      <c r="A16" s="26">
        <v>116</v>
      </c>
      <c r="B16" s="21" t="s">
        <v>25</v>
      </c>
      <c r="C16" s="22">
        <v>1</v>
      </c>
      <c r="D16" s="22">
        <v>3</v>
      </c>
      <c r="E16" s="22">
        <v>8</v>
      </c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2"/>
      <c r="R16" s="23"/>
      <c r="S16" s="25"/>
    </row>
    <row r="17" spans="1:19" ht="18" customHeight="1" x14ac:dyDescent="0.45">
      <c r="A17" s="26">
        <v>117</v>
      </c>
      <c r="B17" s="21" t="s">
        <v>26</v>
      </c>
      <c r="C17" s="22">
        <v>0</v>
      </c>
      <c r="D17" s="22">
        <v>2</v>
      </c>
      <c r="E17" s="22">
        <v>9</v>
      </c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2"/>
      <c r="R17" s="23"/>
      <c r="S17" s="25"/>
    </row>
    <row r="18" spans="1:19" ht="18" customHeight="1" x14ac:dyDescent="0.45">
      <c r="A18" s="26">
        <v>117</v>
      </c>
      <c r="B18" s="21" t="s">
        <v>27</v>
      </c>
      <c r="C18" s="22">
        <v>1</v>
      </c>
      <c r="D18" s="22">
        <v>3</v>
      </c>
      <c r="E18" s="22">
        <v>8</v>
      </c>
      <c r="F18" s="22"/>
      <c r="G18" s="23"/>
      <c r="H18" s="23"/>
      <c r="I18" s="23"/>
      <c r="J18" s="24"/>
      <c r="K18" s="23"/>
      <c r="L18" s="23"/>
      <c r="M18" s="23"/>
      <c r="N18" s="23"/>
      <c r="O18" s="23"/>
      <c r="P18" s="23"/>
      <c r="Q18" s="22"/>
      <c r="R18" s="23"/>
      <c r="S18" s="25"/>
    </row>
    <row r="19" spans="1:19" ht="18" customHeight="1" x14ac:dyDescent="0.45">
      <c r="A19" s="26">
        <v>125</v>
      </c>
      <c r="B19" s="28" t="s">
        <v>28</v>
      </c>
      <c r="C19" s="22">
        <v>0</v>
      </c>
      <c r="D19" s="22">
        <v>3</v>
      </c>
      <c r="E19" s="22">
        <v>8</v>
      </c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2"/>
      <c r="R19" s="23"/>
      <c r="S19" s="25"/>
    </row>
    <row r="20" spans="1:19" ht="18" customHeight="1" x14ac:dyDescent="0.45">
      <c r="A20" s="26">
        <v>124</v>
      </c>
      <c r="B20" s="21" t="s">
        <v>29</v>
      </c>
      <c r="C20" s="22">
        <v>1</v>
      </c>
      <c r="D20" s="22">
        <v>2</v>
      </c>
      <c r="E20" s="22">
        <v>8</v>
      </c>
      <c r="F20" s="22"/>
      <c r="G20" s="23"/>
      <c r="H20" s="24"/>
      <c r="I20" s="23"/>
      <c r="J20" s="23"/>
      <c r="K20" s="23"/>
      <c r="L20" s="23"/>
      <c r="M20" s="23"/>
      <c r="N20" s="23"/>
      <c r="O20" s="23"/>
      <c r="P20" s="23"/>
      <c r="Q20" s="22"/>
      <c r="R20" s="23"/>
      <c r="S20" s="25"/>
    </row>
    <row r="21" spans="1:19" ht="18" customHeight="1" x14ac:dyDescent="0.45">
      <c r="A21" s="20">
        <v>136</v>
      </c>
      <c r="B21" s="21" t="s">
        <v>30</v>
      </c>
      <c r="C21" s="22"/>
      <c r="D21" s="22"/>
      <c r="E21" s="22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2"/>
      <c r="R21" s="23"/>
      <c r="S21" s="25"/>
    </row>
    <row r="22" spans="1:19" ht="18" customHeight="1" x14ac:dyDescent="0.45">
      <c r="A22" s="26">
        <v>140</v>
      </c>
      <c r="B22" s="21" t="s">
        <v>31</v>
      </c>
      <c r="C22" s="22">
        <v>3</v>
      </c>
      <c r="D22" s="22">
        <v>2</v>
      </c>
      <c r="E22" s="22">
        <v>8</v>
      </c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2"/>
      <c r="R22" s="23"/>
      <c r="S22" s="25"/>
    </row>
    <row r="23" spans="1:19" ht="18" customHeight="1" x14ac:dyDescent="0.45">
      <c r="A23" s="26">
        <v>142</v>
      </c>
      <c r="B23" s="21" t="s">
        <v>32</v>
      </c>
      <c r="C23" s="22">
        <v>1</v>
      </c>
      <c r="D23" s="22">
        <v>2</v>
      </c>
      <c r="E23" s="22">
        <v>9</v>
      </c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2"/>
      <c r="R23" s="23"/>
      <c r="S23" s="25"/>
    </row>
    <row r="24" spans="1:19" ht="18" customHeight="1" x14ac:dyDescent="0.45">
      <c r="A24" s="26">
        <v>149</v>
      </c>
      <c r="B24" s="28" t="s">
        <v>33</v>
      </c>
      <c r="C24" s="22">
        <v>0</v>
      </c>
      <c r="D24" s="22">
        <v>3</v>
      </c>
      <c r="E24" s="22">
        <v>8</v>
      </c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2"/>
      <c r="R24" s="23"/>
      <c r="S24" s="25"/>
    </row>
    <row r="25" spans="1:19" ht="18" customHeight="1" x14ac:dyDescent="0.45">
      <c r="A25" s="26">
        <v>158</v>
      </c>
      <c r="B25" s="28" t="s">
        <v>34</v>
      </c>
      <c r="C25" s="22">
        <v>2</v>
      </c>
      <c r="D25" s="22">
        <v>3</v>
      </c>
      <c r="E25" s="22">
        <v>8</v>
      </c>
      <c r="F25" s="22"/>
      <c r="G25" s="23"/>
      <c r="H25" s="23"/>
      <c r="I25" s="23"/>
      <c r="J25" s="24"/>
      <c r="K25" s="23"/>
      <c r="L25" s="24"/>
      <c r="M25" s="23"/>
      <c r="N25" s="24"/>
      <c r="O25" s="23"/>
      <c r="P25" s="24"/>
      <c r="Q25" s="22"/>
      <c r="R25" s="23"/>
      <c r="S25" s="25"/>
    </row>
    <row r="26" spans="1:19" ht="18" customHeight="1" x14ac:dyDescent="0.45">
      <c r="A26" s="26">
        <v>190</v>
      </c>
      <c r="B26" s="28" t="s">
        <v>35</v>
      </c>
      <c r="C26" s="22"/>
      <c r="D26" s="22"/>
      <c r="E26" s="22"/>
      <c r="F26" s="22"/>
      <c r="G26" s="23"/>
      <c r="H26" s="23"/>
      <c r="I26" s="23"/>
      <c r="J26" s="24"/>
      <c r="K26" s="23"/>
      <c r="L26" s="24"/>
      <c r="M26" s="23"/>
      <c r="N26" s="24"/>
      <c r="O26" s="23"/>
      <c r="P26" s="24"/>
      <c r="Q26" s="22"/>
      <c r="R26" s="23"/>
      <c r="S26" s="25"/>
    </row>
    <row r="27" spans="1:19" ht="18" customHeight="1" x14ac:dyDescent="0.45">
      <c r="A27" s="26">
        <v>197</v>
      </c>
      <c r="B27" s="28" t="s">
        <v>36</v>
      </c>
      <c r="C27" s="22"/>
      <c r="D27" s="22"/>
      <c r="E27" s="22"/>
      <c r="F27" s="22"/>
      <c r="G27" s="23"/>
      <c r="H27" s="23"/>
      <c r="I27" s="23"/>
      <c r="J27" s="24"/>
      <c r="K27" s="23"/>
      <c r="L27" s="24"/>
      <c r="M27" s="23"/>
      <c r="N27" s="24"/>
      <c r="O27" s="23"/>
      <c r="P27" s="24"/>
      <c r="Q27" s="22"/>
      <c r="R27" s="23"/>
      <c r="S27" s="25"/>
    </row>
    <row r="28" spans="1:19" ht="16.5" customHeight="1" thickBot="1" x14ac:dyDescent="0.5">
      <c r="A28" s="26">
        <v>280</v>
      </c>
      <c r="B28" s="21" t="s">
        <v>37</v>
      </c>
      <c r="C28" s="22">
        <v>1</v>
      </c>
      <c r="D28" s="22">
        <v>3</v>
      </c>
      <c r="E28" s="22">
        <v>8</v>
      </c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2"/>
      <c r="R28" s="29"/>
      <c r="S28" s="30"/>
    </row>
    <row r="29" spans="1:19" s="35" customFormat="1" ht="18.399999999999999" thickTop="1" thickBot="1" x14ac:dyDescent="0.55000000000000004">
      <c r="A29" s="31"/>
      <c r="B29" s="32"/>
      <c r="C29" s="33"/>
      <c r="D29" s="33"/>
      <c r="E29" s="33"/>
      <c r="F29" s="33"/>
      <c r="G29" s="33"/>
      <c r="H29" s="32"/>
      <c r="I29" s="32"/>
      <c r="J29" s="32"/>
      <c r="K29" s="32"/>
      <c r="L29" s="32"/>
      <c r="M29" s="32"/>
      <c r="N29" s="32"/>
      <c r="O29" s="32"/>
      <c r="P29" s="32"/>
      <c r="Q29" s="33"/>
      <c r="R29" s="34">
        <f>SUM(R3:R28)</f>
        <v>0</v>
      </c>
      <c r="S29" s="34">
        <f>SUM(S3:S28)</f>
        <v>0</v>
      </c>
    </row>
    <row r="30" spans="1:19" x14ac:dyDescent="0.45">
      <c r="B30" s="10" t="s">
        <v>38</v>
      </c>
    </row>
    <row r="31" spans="1:19" x14ac:dyDescent="0.45">
      <c r="B31" s="10" t="s">
        <v>39</v>
      </c>
    </row>
    <row r="32" spans="1:19" x14ac:dyDescent="0.45">
      <c r="B32" s="10" t="s">
        <v>40</v>
      </c>
    </row>
  </sheetData>
  <autoFilter ref="D2:E25" xr:uid="{DCC34758-DBD1-4B2E-9D4C-A754561D7D3F}"/>
  <mergeCells count="1">
    <mergeCell ref="M1:N1"/>
  </mergeCells>
  <pageMargins left="0" right="0" top="0" bottom="0" header="0.5" footer="0"/>
  <pageSetup scale="9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DON020726</vt:lpstr>
      <vt:lpstr>'DON020726'!Print_Area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Cerminara</dc:creator>
  <cp:lastModifiedBy>Robert Cerminara</cp:lastModifiedBy>
  <dcterms:created xsi:type="dcterms:W3CDTF">2026-01-31T19:46:23Z</dcterms:created>
  <dcterms:modified xsi:type="dcterms:W3CDTF">2026-01-31T19:46:45Z</dcterms:modified>
</cp:coreProperties>
</file>